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955" windowHeight="11325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9" i="1" l="1"/>
  <c r="C46" i="1"/>
  <c r="C45" i="1"/>
  <c r="C49" i="1" s="1"/>
  <c r="D26" i="1"/>
  <c r="E32" i="1" s="1"/>
  <c r="E35" i="1" s="1"/>
  <c r="E41" i="1" s="1"/>
  <c r="B26" i="1"/>
  <c r="C32" i="1" s="1"/>
  <c r="C35" i="1" s="1"/>
  <c r="C41" i="1" s="1"/>
</calcChain>
</file>

<file path=xl/sharedStrings.xml><?xml version="1.0" encoding="utf-8"?>
<sst xmlns="http://schemas.openxmlformats.org/spreadsheetml/2006/main" count="24" uniqueCount="21">
  <si>
    <t>BROCKHILL RESIDENTS' ASSOCIATION</t>
  </si>
  <si>
    <t>BALANCE SHEET</t>
  </si>
  <si>
    <t>AT 28 FEBRUARY 2022</t>
  </si>
  <si>
    <t>2021/22</t>
  </si>
  <si>
    <t>2020/21</t>
  </si>
  <si>
    <t>£</t>
  </si>
  <si>
    <t>Fixed Assets</t>
  </si>
  <si>
    <t>Current Assets</t>
  </si>
  <si>
    <t>Debtors</t>
  </si>
  <si>
    <t>Lloyds Bank Current a/c</t>
  </si>
  <si>
    <t xml:space="preserve">Creditors:  amounts falling due </t>
  </si>
  <si>
    <t>within one year</t>
  </si>
  <si>
    <t>Net Current Assets</t>
  </si>
  <si>
    <t>Total assets less current liabilities</t>
  </si>
  <si>
    <t xml:space="preserve">Creditors:  amounts falling due and after </t>
  </si>
  <si>
    <t>more than one year</t>
  </si>
  <si>
    <t>Net assets</t>
  </si>
  <si>
    <t>Reserves</t>
  </si>
  <si>
    <t>b/fwd from previous year</t>
  </si>
  <si>
    <t>Income &amp; Expenditure a/c</t>
  </si>
  <si>
    <t>Association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</si>
</sst>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1" applyNumberFormat="1" applyFont="1" applyBorder="1"/>
    <xf numFmtId="164" fontId="2" fillId="0" borderId="1" xfId="1" applyNumberFormat="1" applyFont="1" applyBorder="1" applyAlignment="1">
      <alignment horizontal="center"/>
    </xf>
    <xf numFmtId="164" fontId="3" fillId="0" borderId="1" xfId="1" applyNumberFormat="1" applyFont="1" applyBorder="1"/>
    <xf numFmtId="0" fontId="2" fillId="0" borderId="0" xfId="0" applyFont="1" applyBorder="1"/>
    <xf numFmtId="164" fontId="4" fillId="0" borderId="0" xfId="1" applyNumberFormat="1" applyFont="1"/>
    <xf numFmtId="0" fontId="3" fillId="0" borderId="0" xfId="0" applyFont="1" applyBorder="1" applyAlignment="1">
      <alignment horizontal="left"/>
    </xf>
    <xf numFmtId="164" fontId="3" fillId="0" borderId="2" xfId="1" applyNumberFormat="1" applyFont="1" applyBorder="1"/>
    <xf numFmtId="164" fontId="0" fillId="0" borderId="0" xfId="1" applyNumberFormat="1" applyFont="1"/>
    <xf numFmtId="165" fontId="3" fillId="0" borderId="0" xfId="1" applyNumberFormat="1" applyFont="1" applyBorder="1" applyProtection="1"/>
    <xf numFmtId="164" fontId="0" fillId="0" borderId="0" xfId="1" applyNumberFormat="1" applyFont="1" applyBorder="1"/>
    <xf numFmtId="43" fontId="3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1971675</xdr:colOff>
      <xdr:row>1</xdr:row>
      <xdr:rowOff>0</xdr:rowOff>
    </xdr:from>
    <xdr:to>
      <xdr:col>2</xdr:col>
      <xdr:colOff>295275</xdr:colOff>
      <xdr:row>7</xdr:row>
      <xdr:rowOff>138363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190500"/>
          <a:ext cx="2057400" cy="12813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A/Annual%20Acct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&amp;E 2023"/>
      <sheetName val="B.S. 2023"/>
      <sheetName val="I&amp;E 2022"/>
      <sheetName val="B.S. 2022"/>
      <sheetName val="I&amp;E 2021"/>
      <sheetName val="B.S. 2021"/>
      <sheetName val="I&amp;E 2020"/>
      <sheetName val="B.S. 2020"/>
      <sheetName val="I&amp;E 2019"/>
      <sheetName val="B.S. 2019"/>
      <sheetName val="I&amp;E 2018"/>
      <sheetName val="B.S. 2018"/>
      <sheetName val="I&amp;E 2017"/>
      <sheetName val="B.S. 2017"/>
      <sheetName val="I&amp;E 2016"/>
      <sheetName val="B.S. 2016"/>
      <sheetName val="I&amp;E 2015"/>
      <sheetName val="B.S. 2015"/>
    </sheetNames>
    <sheetDataSet>
      <sheetData sheetId="0"/>
      <sheetData sheetId="1"/>
      <sheetData sheetId="2">
        <row r="41">
          <cell r="C41">
            <v>-1837.92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G11" sqref="G11"/>
    </sheetView>
  </sheetViews>
  <sheetFormatPr defaultRowHeight="15" x14ac:dyDescent="0.25"/>
  <cols>
    <col min="1" max="1" width="46.85546875" bestFit="1" customWidth="1"/>
    <col min="3" max="3" width="11.570312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10" spans="1:5" ht="15.75" x14ac:dyDescent="0.25">
      <c r="A10" s="2" t="s">
        <v>0</v>
      </c>
      <c r="B10" s="2"/>
      <c r="C10" s="2"/>
      <c r="D10" s="2"/>
      <c r="E10" s="2"/>
    </row>
    <row r="11" spans="1:5" ht="15.75" x14ac:dyDescent="0.25">
      <c r="A11" s="3"/>
      <c r="B11" s="4"/>
      <c r="C11" s="4"/>
      <c r="D11" s="4"/>
      <c r="E11" s="4"/>
    </row>
    <row r="12" spans="1:5" ht="15.75" x14ac:dyDescent="0.25">
      <c r="A12" s="2" t="s">
        <v>1</v>
      </c>
      <c r="B12" s="2"/>
      <c r="C12" s="2"/>
      <c r="D12" s="2"/>
      <c r="E12" s="2"/>
    </row>
    <row r="13" spans="1:5" ht="15.75" x14ac:dyDescent="0.25">
      <c r="A13" s="5"/>
      <c r="B13" s="6"/>
      <c r="C13" s="6"/>
      <c r="D13" s="7"/>
      <c r="E13" s="7"/>
    </row>
    <row r="14" spans="1:5" ht="15.75" x14ac:dyDescent="0.25">
      <c r="A14" s="2" t="s">
        <v>2</v>
      </c>
      <c r="B14" s="2"/>
      <c r="C14" s="2"/>
      <c r="D14" s="2"/>
      <c r="E14" s="2"/>
    </row>
    <row r="15" spans="1:5" ht="15.75" x14ac:dyDescent="0.25">
      <c r="A15" s="5"/>
      <c r="B15" s="5"/>
      <c r="C15" s="5"/>
      <c r="D15" s="5"/>
      <c r="E15" s="5"/>
    </row>
    <row r="16" spans="1:5" ht="15.75" x14ac:dyDescent="0.25">
      <c r="A16" s="5"/>
      <c r="B16" s="5"/>
      <c r="C16" s="5"/>
      <c r="D16" s="7"/>
      <c r="E16" s="7"/>
    </row>
    <row r="17" spans="1:5" ht="15.75" x14ac:dyDescent="0.25">
      <c r="A17" s="5"/>
      <c r="B17" s="8" t="s">
        <v>3</v>
      </c>
      <c r="C17" s="8"/>
      <c r="D17" s="8" t="s">
        <v>4</v>
      </c>
      <c r="E17" s="8"/>
    </row>
    <row r="18" spans="1:5" ht="15.75" x14ac:dyDescent="0.25">
      <c r="A18" s="5"/>
      <c r="B18" s="7" t="s">
        <v>5</v>
      </c>
      <c r="C18" s="7" t="s">
        <v>5</v>
      </c>
      <c r="D18" s="7" t="s">
        <v>5</v>
      </c>
      <c r="E18" s="7" t="s">
        <v>5</v>
      </c>
    </row>
    <row r="19" spans="1:5" ht="15.75" x14ac:dyDescent="0.25">
      <c r="A19" s="9" t="s">
        <v>6</v>
      </c>
      <c r="B19" s="6"/>
      <c r="C19" s="7">
        <v>0</v>
      </c>
      <c r="D19" s="7"/>
      <c r="E19" s="7">
        <v>0</v>
      </c>
    </row>
    <row r="20" spans="1:5" ht="15.75" x14ac:dyDescent="0.25">
      <c r="A20" s="5"/>
      <c r="B20" s="6"/>
      <c r="C20" s="6"/>
      <c r="D20" s="7"/>
      <c r="E20" s="7"/>
    </row>
    <row r="21" spans="1:5" ht="15.75" x14ac:dyDescent="0.25">
      <c r="A21" s="9" t="s">
        <v>7</v>
      </c>
      <c r="B21" s="6"/>
      <c r="C21" s="6"/>
      <c r="D21" s="7"/>
      <c r="E21" s="7"/>
    </row>
    <row r="22" spans="1:5" ht="15.75" x14ac:dyDescent="0.25">
      <c r="A22" s="10" t="s">
        <v>8</v>
      </c>
      <c r="B22" s="11"/>
      <c r="C22" s="7"/>
      <c r="D22" s="11">
        <v>0</v>
      </c>
      <c r="E22" s="7"/>
    </row>
    <row r="23" spans="1:5" ht="15.75" x14ac:dyDescent="0.25">
      <c r="A23" s="10" t="s">
        <v>9</v>
      </c>
      <c r="B23" s="7">
        <v>1762.61</v>
      </c>
      <c r="C23" s="7"/>
      <c r="D23" s="7">
        <v>3600.53</v>
      </c>
      <c r="E23" s="7"/>
    </row>
    <row r="24" spans="1:5" ht="15.75" x14ac:dyDescent="0.25">
      <c r="A24" s="5"/>
      <c r="B24" s="12"/>
      <c r="C24" s="6"/>
      <c r="D24" s="12"/>
      <c r="E24" s="7"/>
    </row>
    <row r="25" spans="1:5" ht="15.75" x14ac:dyDescent="0.25">
      <c r="A25" s="5"/>
      <c r="B25" s="6"/>
      <c r="C25" s="6"/>
      <c r="D25" s="6"/>
      <c r="E25" s="7"/>
    </row>
    <row r="26" spans="1:5" ht="15.75" x14ac:dyDescent="0.25">
      <c r="A26" s="5"/>
      <c r="B26" s="7">
        <f>SUM(B22:B24)</f>
        <v>1762.61</v>
      </c>
      <c r="C26" s="6"/>
      <c r="D26" s="7">
        <f>SUM(D22:D24)</f>
        <v>3600.53</v>
      </c>
      <c r="E26" s="7"/>
    </row>
    <row r="27" spans="1:5" ht="15.75" x14ac:dyDescent="0.25">
      <c r="A27" s="5"/>
      <c r="B27" s="6"/>
      <c r="C27" s="6"/>
      <c r="D27" s="7"/>
      <c r="E27" s="7"/>
    </row>
    <row r="28" spans="1:5" ht="15.75" x14ac:dyDescent="0.25">
      <c r="A28" s="9" t="s">
        <v>10</v>
      </c>
      <c r="B28" s="7"/>
      <c r="C28" s="6"/>
      <c r="D28" s="7"/>
      <c r="E28" s="7"/>
    </row>
    <row r="29" spans="1:5" ht="15.75" x14ac:dyDescent="0.25">
      <c r="A29" s="10" t="s">
        <v>11</v>
      </c>
      <c r="B29" s="11">
        <v>0</v>
      </c>
      <c r="C29" s="6"/>
      <c r="D29" s="7">
        <v>0</v>
      </c>
      <c r="E29" s="7"/>
    </row>
    <row r="30" spans="1:5" ht="15.75" x14ac:dyDescent="0.25">
      <c r="B30" s="13"/>
      <c r="C30" s="11"/>
      <c r="D30" s="13"/>
      <c r="E30" s="11"/>
    </row>
    <row r="31" spans="1:5" ht="15.75" x14ac:dyDescent="0.25">
      <c r="A31" s="10"/>
      <c r="B31" s="11"/>
      <c r="C31" s="11"/>
      <c r="D31" s="11"/>
      <c r="E31" s="11"/>
    </row>
    <row r="32" spans="1:5" ht="15.75" x14ac:dyDescent="0.25">
      <c r="A32" s="14" t="s">
        <v>12</v>
      </c>
      <c r="B32" s="11"/>
      <c r="C32" s="11">
        <f>B26-B29</f>
        <v>1762.61</v>
      </c>
      <c r="D32" s="15"/>
      <c r="E32" s="11">
        <f>D26+D29</f>
        <v>3600.53</v>
      </c>
    </row>
    <row r="33" spans="1:5" ht="15.75" x14ac:dyDescent="0.25">
      <c r="A33" s="10"/>
      <c r="B33" s="11"/>
      <c r="C33" s="13"/>
      <c r="D33" s="15"/>
      <c r="E33" s="13"/>
    </row>
    <row r="34" spans="1:5" ht="15.75" x14ac:dyDescent="0.25">
      <c r="B34" s="11"/>
      <c r="C34" s="11"/>
      <c r="D34" s="11"/>
      <c r="E34" s="11"/>
    </row>
    <row r="35" spans="1:5" ht="15.75" x14ac:dyDescent="0.25">
      <c r="A35" s="10" t="s">
        <v>13</v>
      </c>
      <c r="B35" s="11"/>
      <c r="C35" s="11">
        <f>C19+C32</f>
        <v>1762.61</v>
      </c>
      <c r="D35" s="11"/>
      <c r="E35" s="11">
        <f>E19+E32</f>
        <v>3600.53</v>
      </c>
    </row>
    <row r="36" spans="1:5" ht="15.75" x14ac:dyDescent="0.25">
      <c r="B36" s="11"/>
      <c r="C36" s="11"/>
      <c r="D36" s="11"/>
      <c r="E36" s="11"/>
    </row>
    <row r="37" spans="1:5" ht="15.75" x14ac:dyDescent="0.25">
      <c r="A37" s="9" t="s">
        <v>14</v>
      </c>
      <c r="B37" s="11"/>
      <c r="C37" s="11"/>
      <c r="D37" s="11"/>
      <c r="E37" s="11"/>
    </row>
    <row r="38" spans="1:5" ht="15.75" x14ac:dyDescent="0.25">
      <c r="A38" s="16" t="s">
        <v>15</v>
      </c>
      <c r="B38" s="11"/>
      <c r="C38" s="11">
        <v>0</v>
      </c>
      <c r="D38" s="11"/>
      <c r="E38" s="11">
        <v>0</v>
      </c>
    </row>
    <row r="39" spans="1:5" ht="15.75" x14ac:dyDescent="0.25">
      <c r="A39" s="16"/>
      <c r="B39" s="11"/>
      <c r="C39" s="13"/>
      <c r="D39" s="11"/>
      <c r="E39" s="13"/>
    </row>
    <row r="40" spans="1:5" ht="15.75" x14ac:dyDescent="0.25">
      <c r="A40" s="16"/>
      <c r="B40" s="11"/>
      <c r="C40" s="11"/>
      <c r="D40" s="11"/>
      <c r="E40" s="11"/>
    </row>
    <row r="41" spans="1:5" ht="15.75" x14ac:dyDescent="0.25">
      <c r="A41" s="9" t="s">
        <v>16</v>
      </c>
      <c r="B41" s="11"/>
      <c r="C41" s="11">
        <f>C35+C38</f>
        <v>1762.61</v>
      </c>
      <c r="D41" s="11"/>
      <c r="E41" s="11">
        <f>E35+E38</f>
        <v>3600.53</v>
      </c>
    </row>
    <row r="42" spans="1:5" ht="16.5" thickBot="1" x14ac:dyDescent="0.3">
      <c r="A42" s="16"/>
      <c r="B42" s="11"/>
      <c r="C42" s="17"/>
      <c r="D42" s="11"/>
      <c r="E42" s="17"/>
    </row>
    <row r="43" spans="1:5" ht="16.5" thickTop="1" x14ac:dyDescent="0.25">
      <c r="A43" s="16"/>
      <c r="B43" s="11"/>
      <c r="C43" s="11"/>
      <c r="D43" s="11"/>
      <c r="E43" s="11"/>
    </row>
    <row r="44" spans="1:5" ht="15.75" x14ac:dyDescent="0.25">
      <c r="A44" s="14" t="s">
        <v>17</v>
      </c>
      <c r="B44" s="11"/>
      <c r="C44" s="18"/>
      <c r="D44" s="11"/>
      <c r="E44" s="11"/>
    </row>
    <row r="45" spans="1:5" ht="15.75" x14ac:dyDescent="0.25">
      <c r="A45" s="10" t="s">
        <v>18</v>
      </c>
      <c r="C45" s="11">
        <f>E49</f>
        <v>3600.53</v>
      </c>
      <c r="E45" s="11">
        <v>3361.48</v>
      </c>
    </row>
    <row r="46" spans="1:5" ht="15.75" x14ac:dyDescent="0.25">
      <c r="A46" s="10" t="s">
        <v>19</v>
      </c>
      <c r="C46" s="19">
        <f>'[1]I&amp;E 2022'!C41</f>
        <v>-1837.92</v>
      </c>
      <c r="E46" s="19">
        <v>239.05000000000007</v>
      </c>
    </row>
    <row r="47" spans="1:5" ht="15.75" x14ac:dyDescent="0.25">
      <c r="A47" s="10"/>
      <c r="C47" s="13"/>
      <c r="D47" s="11"/>
      <c r="E47" s="13"/>
    </row>
    <row r="48" spans="1:5" ht="15.75" x14ac:dyDescent="0.25">
      <c r="A48" s="10"/>
      <c r="B48" s="11"/>
      <c r="C48" s="20"/>
      <c r="D48" s="11"/>
      <c r="E48" s="20"/>
    </row>
    <row r="49" spans="1:5" ht="15.75" x14ac:dyDescent="0.25">
      <c r="A49" s="21" t="s">
        <v>20</v>
      </c>
      <c r="B49" s="11"/>
      <c r="C49" s="11">
        <f>SUM(C45:C46)</f>
        <v>1762.6100000000001</v>
      </c>
      <c r="D49" s="11"/>
      <c r="E49" s="11">
        <f>SUM(E45:E46)</f>
        <v>3600.53</v>
      </c>
    </row>
    <row r="50" spans="1:5" ht="16.5" thickBot="1" x14ac:dyDescent="0.3">
      <c r="A50" s="9"/>
      <c r="B50" s="11"/>
      <c r="C50" s="17"/>
      <c r="D50" s="11"/>
      <c r="E50" s="17"/>
    </row>
    <row r="51" spans="1:5" ht="16.5" thickTop="1" x14ac:dyDescent="0.25">
      <c r="A51" s="9"/>
      <c r="B51" s="11"/>
      <c r="C51" s="11"/>
      <c r="D51" s="11"/>
      <c r="E51" s="11"/>
    </row>
  </sheetData>
  <mergeCells count="6">
    <mergeCell ref="A1:E8"/>
    <mergeCell ref="A10:E10"/>
    <mergeCell ref="A12:E12"/>
    <mergeCell ref="A14:E14"/>
    <mergeCell ref="B17:C17"/>
    <mergeCell ref="D17:E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Dallaway</dc:creator>
  <cp:lastModifiedBy>David Dallaway</cp:lastModifiedBy>
  <dcterms:created xsi:type="dcterms:W3CDTF">2022-03-22T11:33:49Z</dcterms:created>
  <dcterms:modified xsi:type="dcterms:W3CDTF">2022-03-22T11:39:31Z</dcterms:modified>
</cp:coreProperties>
</file>